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<sst xmlns="http://schemas.openxmlformats.org/spreadsheetml/2006/main" count="38" uniqueCount="38">
  <si>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</si>
  <si>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SCF020</t>
  </si>
  <si>
    <t xml:space="preserve">U</t>
  </si>
  <si>
    <t xml:space="preserve">Safareig.</t>
  </si>
  <si>
    <r>
      <rPr>
        <sz val="8.25"/>
        <color rgb="FF000000"/>
        <rFont val="Arial"/>
        <family val="2"/>
      </rPr>
      <t xml:space="preserve">Safareig de porcellana sanitària, model Henares "ROCA", color blanc, de 600x390x360 mm, amb moble suport de tauler aglomerat, de 378x555x786 mm, equipat amb aixeta mural, per a safareig, de canella fixa, acabat cromat, model Brava "ROCA", amb airejador, amb desguàs i sifó. Inclús connexió a les xarxes d'aigua freda i calenta i a la xarxa d'evacuació existents, fixació de l'aparell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</si>
  <si>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</si>
  <si>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</si>
  <si>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</si>
  <si>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</si>
  <si>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</si>
  <si>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</si>
  <si>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</si>
  <si>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mt30lar010h</t>
  </si>
  <si>
    <t xml:space="preserve">U</t>
  </si>
  <si>
    <t xml:space="preserve">Safareig de porcellana sanitària, model Henares "ROCA", color blanc, de 600x390x360 mm, segons UNE 67001.</t>
  </si>
  <si>
    <t xml:space="preserve">mt30lar012b</t>
  </si>
  <si>
    <t xml:space="preserve">U</t>
  </si>
  <si>
    <t xml:space="preserve">Moble suport de tauler aglomerat, de 378x555x786 mm, per a safareig model Henares "ROCA".</t>
  </si>
  <si>
    <t xml:space="preserve">mt31gmo042a</t>
  </si>
  <si>
    <t xml:space="preserve">U</t>
  </si>
  <si>
    <t xml:space="preserve">Aixeta mural, per a safareig, de canella fixa, acabat cromat, model Brava "ROCA", amb airejador, segons UNE-EN 200.</t>
  </si>
  <si>
    <t xml:space="preserve">mt30dla010a</t>
  </si>
  <si>
    <t xml:space="preserve">U</t>
  </si>
  <si>
    <t xml:space="preserve">Desguàs corb registrable amb sifó botella per a safareig.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</si>
  <si>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</si>
  <si>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</si>
  <si>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</si>
  <si>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</si>
  <si>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</si>
  <si>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</si>
  <si>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</si>
  <si>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</si>
  <si>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</si>
  <si>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</si>
  <si>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</si>
  <si>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</si>
  <si>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229,18€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</si>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</sst>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132.58</v>
      </c>
      <c r="G10" s="12">
        <f ca="1">ROUND(INDIRECT(ADDRESS(ROW()+(0), COLUMN()+(-2), 1))*INDIRECT(ADDRESS(ROW()+(0), COLUMN()+(-1), 1)), 2)</f>
        <v>132.58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80.92</v>
      </c>
      <c r="G11" s="12">
        <f ca="1">ROUND(INDIRECT(ADDRESS(ROW()+(0), COLUMN()+(-2), 1))*INDIRECT(ADDRESS(ROW()+(0), COLUMN()+(-1), 1)), 2)</f>
        <v>80.92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67.2</v>
      </c>
      <c r="G12" s="12">
        <f ca="1">ROUND(INDIRECT(ADDRESS(ROW()+(0), COLUMN()+(-2), 1))*INDIRECT(ADDRESS(ROW()+(0), COLUMN()+(-1), 1)), 2)</f>
        <v>67.2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3.52</v>
      </c>
      <c r="G13" s="14">
        <f ca="1">ROUND(INDIRECT(ADDRESS(ROW()+(0), COLUMN()+(-2), 1))*INDIRECT(ADDRESS(ROW()+(0), COLUMN()+(-1), 1)), 2)</f>
        <v>3.52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284.22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0.796</v>
      </c>
      <c r="F16" s="12">
        <v>29.34</v>
      </c>
      <c r="G16" s="12">
        <f ca="1">ROUND(INDIRECT(ADDRESS(ROW()+(0), COLUMN()+(-2), 1))*INDIRECT(ADDRESS(ROW()+(0), COLUMN()+(-1), 1)), 2)</f>
        <v>23.35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0.531</v>
      </c>
      <c r="F17" s="14">
        <v>25.25</v>
      </c>
      <c r="G17" s="14">
        <f ca="1">ROUND(INDIRECT(ADDRESS(ROW()+(0), COLUMN()+(-2), 1))*INDIRECT(ADDRESS(ROW()+(0), COLUMN()+(-1), 1)), 2)</f>
        <v>13.41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36.76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320.98</v>
      </c>
      <c r="G20" s="14">
        <f ca="1">ROUND(INDIRECT(ADDRESS(ROW()+(0), COLUMN()+(-2), 1))*INDIRECT(ADDRESS(ROW()+(0), COLUMN()+(-1), 1))/100, 2)</f>
        <v>6.42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327.4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